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80" yWindow="65516" windowWidth="17260" windowHeight="11780" activeTab="0"/>
  </bookViews>
  <sheets>
    <sheet name="Chi-sq 2X3 template" sheetId="1" r:id="rId1"/>
  </sheets>
  <definedNames>
    <definedName name="_xlnm.Print_Area" localSheetId="0">'Chi-sq 2X3 template'!$A$2:$E$24</definedName>
  </definedNames>
  <calcPr fullCalcOnLoad="1"/>
</workbook>
</file>

<file path=xl/comments1.xml><?xml version="1.0" encoding="utf-8"?>
<comments xmlns="http://schemas.openxmlformats.org/spreadsheetml/2006/main">
  <authors>
    <author>Charles Kugler</author>
  </authors>
  <commentList>
    <comment ref="B7" authorId="0">
      <text>
        <r>
          <rPr>
            <sz val="9"/>
            <rFont val="Geneva"/>
            <family val="0"/>
          </rPr>
          <t xml:space="preserve">Enter the number of individuals of group 1 that have trait 1.
</t>
        </r>
      </text>
    </comment>
  </commentList>
</comments>
</file>

<file path=xl/sharedStrings.xml><?xml version="1.0" encoding="utf-8"?>
<sst xmlns="http://schemas.openxmlformats.org/spreadsheetml/2006/main" count="10" uniqueCount="10">
  <si>
    <t>TRAIT 1</t>
  </si>
  <si>
    <t>TRAIT 2</t>
  </si>
  <si>
    <t>TRAIT 3</t>
  </si>
  <si>
    <t>GROUP 1</t>
  </si>
  <si>
    <t>GROUP 2</t>
  </si>
  <si>
    <t>Totals of Columns</t>
  </si>
  <si>
    <t xml:space="preserve">Chi-square = </t>
  </si>
  <si>
    <t>Critical value = 5.99</t>
  </si>
  <si>
    <t>Sum of numbers in the third table =</t>
  </si>
  <si>
    <t>d.f. = (rows-1)(column-1) =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</si>
</sst>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\)"/>
    <numFmt numFmtId="167" formatCode="0.000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9"/>
      <color indexed="12"/>
      <name val="Geneva"/>
      <family val="0"/>
    </font>
    <font>
      <sz val="10"/>
      <color indexed="8"/>
      <name val="Geneva"/>
      <family val="0"/>
    </font>
    <font>
      <u val="single"/>
      <sz val="10"/>
      <color indexed="8"/>
      <name val="Geneva"/>
      <family val="0"/>
    </font>
    <font>
      <b/>
      <sz val="10"/>
      <color indexed="12"/>
      <name val="Geneva"/>
      <family val="0"/>
    </font>
    <font>
      <sz val="8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65" fontId="4" fillId="0" borderId="0" xfId="0" applyNumberFormat="1" applyFont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8" fillId="0" borderId="0" xfId="0" applyFont="1" applyAlignment="1" applyProtection="1">
      <alignment horizontal="left"/>
      <protection locked="0"/>
    </xf>
    <xf numFmtId="167" fontId="8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76200</xdr:rowOff>
    </xdr:from>
    <xdr:to>
      <xdr:col>3</xdr:col>
      <xdr:colOff>1076325</xdr:colOff>
      <xdr:row>4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04900" y="3028950"/>
          <a:ext cx="3667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OBSERVED (actual) DATA</a:t>
          </a:r>
        </a:p>
      </xdr:txBody>
    </xdr:sp>
    <xdr:clientData/>
  </xdr:twoCellAnchor>
  <xdr:twoCellAnchor>
    <xdr:from>
      <xdr:col>1</xdr:col>
      <xdr:colOff>19050</xdr:colOff>
      <xdr:row>10</xdr:row>
      <xdr:rowOff>114300</xdr:rowOff>
    </xdr:from>
    <xdr:to>
      <xdr:col>3</xdr:col>
      <xdr:colOff>1266825</xdr:colOff>
      <xdr:row>11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09650" y="4210050"/>
          <a:ext cx="395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EXPECTED DATA if there's </a:t>
          </a:r>
          <a:r>
            <a:rPr lang="en-US" cap="none" sz="1000" b="0" i="0" u="sng" baseline="0">
              <a:solidFill>
                <a:srgbClr val="000000"/>
              </a:solidFill>
              <a:latin typeface="Geneva"/>
              <a:ea typeface="Geneva"/>
              <a:cs typeface="Geneva"/>
            </a:rPr>
            <a:t>no difference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in the traits of the groups. </a:t>
          </a:r>
        </a:p>
      </xdr:txBody>
    </xdr:sp>
    <xdr:clientData/>
  </xdr:twoCellAnchor>
  <xdr:twoCellAnchor>
    <xdr:from>
      <xdr:col>1</xdr:col>
      <xdr:colOff>9525</xdr:colOff>
      <xdr:row>17</xdr:row>
      <xdr:rowOff>38100</xdr:rowOff>
    </xdr:from>
    <xdr:to>
      <xdr:col>3</xdr:col>
      <xdr:colOff>1333500</xdr:colOff>
      <xdr:row>17</xdr:row>
      <xdr:rowOff>266700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00125" y="5276850"/>
          <a:ext cx="402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CHI-SQUARE CALCULATION 
</a:t>
          </a:r>
        </a:p>
      </xdr:txBody>
    </xdr:sp>
    <xdr:clientData/>
  </xdr:twoCellAnchor>
  <xdr:twoCellAnchor>
    <xdr:from>
      <xdr:col>0</xdr:col>
      <xdr:colOff>142875</xdr:colOff>
      <xdr:row>1</xdr:row>
      <xdr:rowOff>66675</xdr:rowOff>
    </xdr:from>
    <xdr:to>
      <xdr:col>4</xdr:col>
      <xdr:colOff>781050</xdr:colOff>
      <xdr:row>1</xdr:row>
      <xdr:rowOff>361950</xdr:rowOff>
    </xdr:to>
    <xdr:sp>
      <xdr:nvSpPr>
        <xdr:cNvPr id="4" name="Text 4"/>
        <xdr:cNvSpPr txBox="1">
          <a:spLocks noChangeArrowheads="1"/>
        </xdr:cNvSpPr>
      </xdr:nvSpPr>
      <xdr:spPr>
        <a:xfrm>
          <a:off x="142875" y="2466975"/>
          <a:ext cx="56864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Table nummber and legend.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4</xdr:col>
      <xdr:colOff>866775</xdr:colOff>
      <xdr:row>0</xdr:row>
      <xdr:rowOff>2314575</xdr:rowOff>
    </xdr:to>
    <xdr:sp>
      <xdr:nvSpPr>
        <xdr:cNvPr id="5" name="Text 5"/>
        <xdr:cNvSpPr txBox="1">
          <a:spLocks noChangeArrowheads="1"/>
        </xdr:cNvSpPr>
      </xdr:nvSpPr>
      <xdr:spPr>
        <a:xfrm>
          <a:off x="28575" y="47625"/>
          <a:ext cx="588645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INSTRUCTIONS: 
1. Copy this file to your disc or hard drive, by going to File, then Save As.  Select where to save it and type in a file name.  Click OK.
2. Type a table number and legend that describes this study (Could be your question).
3. Replace Groups 1 &amp; 2 with names of one variable (number of men, women) and Traits 1 &amp; 2 with the other variable (e.g. number with cancer, no cancer).
4. Enter numbers in the blank cells of the "Observed Data"  table.  The expected data and Chi-square will be calculated for you.
5. Compare the Chi-square number to the critical value given below it.  
6. If the Chi-square is the less than or equal to the critical value, we conclude the difference in the traits of our group is not significant.  If the Chi-square is greater than the critical value, we conclude the differences are significant.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24"/>
  <sheetViews>
    <sheetView tabSelected="1" workbookViewId="0" topLeftCell="A6">
      <selection activeCell="D23" sqref="D23:D24"/>
    </sheetView>
  </sheetViews>
  <sheetFormatPr defaultColWidth="11.00390625" defaultRowHeight="12.75"/>
  <cols>
    <col min="1" max="1" width="13.00390625" style="0" customWidth="1"/>
    <col min="2" max="4" width="17.75390625" style="7" customWidth="1"/>
    <col min="5" max="16384" width="12.375" style="0" customWidth="1"/>
  </cols>
  <sheetData>
    <row r="1" ht="189" customHeight="1"/>
    <row r="2" ht="30.75" customHeight="1"/>
    <row r="3" ht="12.75"/>
    <row r="4" ht="12.75"/>
    <row r="5" ht="12.75"/>
    <row r="6" spans="1:5" ht="12.75">
      <c r="A6" s="1"/>
      <c r="B6" s="2" t="s">
        <v>0</v>
      </c>
      <c r="C6" s="2" t="s">
        <v>1</v>
      </c>
      <c r="D6" s="2" t="s">
        <v>2</v>
      </c>
      <c r="E6" s="3"/>
    </row>
    <row r="7" spans="1:5" ht="12.75">
      <c r="A7" s="4" t="s">
        <v>3</v>
      </c>
      <c r="B7" s="10"/>
      <c r="C7" s="10"/>
      <c r="D7" s="10"/>
      <c r="E7" s="5">
        <f>SUM(B7+C7+D7)</f>
        <v>0</v>
      </c>
    </row>
    <row r="8" spans="1:5" ht="12.75">
      <c r="A8" s="4" t="s">
        <v>4</v>
      </c>
      <c r="B8" s="10"/>
      <c r="C8" s="10"/>
      <c r="D8" s="10"/>
      <c r="E8" s="5">
        <f>SUM(B8+C8+D8)</f>
        <v>0</v>
      </c>
    </row>
    <row r="9" spans="1:5" ht="12.75">
      <c r="A9" s="4" t="s">
        <v>5</v>
      </c>
      <c r="B9" s="5">
        <f>SUM(B7+B8)</f>
        <v>0</v>
      </c>
      <c r="C9" s="5">
        <f>SUM(C7+C8)</f>
        <v>0</v>
      </c>
      <c r="D9" s="5">
        <f>SUM(D7+D8)</f>
        <v>0</v>
      </c>
      <c r="E9" s="5">
        <f>SUM(B9+C9+D9)</f>
        <v>0</v>
      </c>
    </row>
    <row r="10" spans="2:4" s="11" customFormat="1" ht="13.5" thickBot="1">
      <c r="B10" s="12"/>
      <c r="C10" s="12"/>
      <c r="D10" s="12"/>
    </row>
    <row r="13" spans="1:5" ht="12.75">
      <c r="A13" s="1"/>
      <c r="B13" s="2" t="str">
        <f>REPT(B6,1)</f>
        <v>TRAIT 1</v>
      </c>
      <c r="C13" s="2" t="str">
        <f>REPT(C6,1)</f>
        <v>TRAIT 2</v>
      </c>
      <c r="D13" s="2" t="str">
        <f>REPT(D6,1)</f>
        <v>TRAIT 3</v>
      </c>
      <c r="E13" s="1"/>
    </row>
    <row r="14" spans="1:5" ht="12.75">
      <c r="A14" s="4" t="str">
        <f>REPT(A7,1)</f>
        <v>GROUP 1</v>
      </c>
      <c r="B14" s="8" t="e">
        <f>E7*B9/E9</f>
        <v>#DIV/0!</v>
      </c>
      <c r="C14" s="8" t="e">
        <f>E7*C9/E9</f>
        <v>#DIV/0!</v>
      </c>
      <c r="D14" s="8" t="e">
        <f>E7*D9/E9</f>
        <v>#DIV/0!</v>
      </c>
      <c r="E14" s="1"/>
    </row>
    <row r="15" spans="1:5" ht="12.75">
      <c r="A15" s="4" t="str">
        <f>REPT(A8,1)</f>
        <v>GROUP 2</v>
      </c>
      <c r="B15" s="8" t="e">
        <f>E8*B9/E9</f>
        <v>#DIV/0!</v>
      </c>
      <c r="C15" s="8" t="e">
        <f>E8*C9/E9</f>
        <v>#DIV/0!</v>
      </c>
      <c r="D15" s="8" t="e">
        <f>E8*D9/E9</f>
        <v>#DIV/0!</v>
      </c>
      <c r="E15" s="1"/>
    </row>
    <row r="16" spans="2:4" s="11" customFormat="1" ht="13.5" thickBot="1">
      <c r="B16" s="12"/>
      <c r="C16" s="12"/>
      <c r="D16" s="12"/>
    </row>
    <row r="18" ht="33.75" customHeight="1"/>
    <row r="19" spans="1:4" ht="18" customHeight="1">
      <c r="A19" s="1"/>
      <c r="B19" s="2" t="str">
        <f>REPT(B6,1)</f>
        <v>TRAIT 1</v>
      </c>
      <c r="C19" s="2" t="str">
        <f>REPT(C6,1)</f>
        <v>TRAIT 2</v>
      </c>
      <c r="D19" s="2" t="str">
        <f>REPT(D6,1)</f>
        <v>TRAIT 3</v>
      </c>
    </row>
    <row r="20" spans="1:4" ht="12.75">
      <c r="A20" s="4" t="str">
        <f>REPT(A7,1)</f>
        <v>GROUP 1</v>
      </c>
      <c r="B20" s="9" t="e">
        <f aca="true" t="shared" si="0" ref="B20:D21">(B7-B14)*(B7-B14)/B14</f>
        <v>#DIV/0!</v>
      </c>
      <c r="C20" s="9" t="e">
        <f t="shared" si="0"/>
        <v>#DIV/0!</v>
      </c>
      <c r="D20" s="9" t="e">
        <f t="shared" si="0"/>
        <v>#DIV/0!</v>
      </c>
    </row>
    <row r="21" spans="1:4" ht="12.75">
      <c r="A21" s="4" t="str">
        <f>REPT(A8,1)</f>
        <v>GROUP 2</v>
      </c>
      <c r="B21" s="9" t="e">
        <f t="shared" si="0"/>
        <v>#DIV/0!</v>
      </c>
      <c r="C21" s="9" t="e">
        <f t="shared" si="0"/>
        <v>#DIV/0!</v>
      </c>
      <c r="D21" s="9" t="e">
        <f t="shared" si="0"/>
        <v>#DIV/0!</v>
      </c>
    </row>
    <row r="23" spans="1:4" ht="12.75">
      <c r="A23" s="13" t="s">
        <v>6</v>
      </c>
      <c r="B23" s="6" t="s">
        <v>8</v>
      </c>
      <c r="D23" s="14" t="e">
        <f>SUM(B20:D21)</f>
        <v>#DIV/0!</v>
      </c>
    </row>
    <row r="24" spans="1:4" ht="12.75">
      <c r="A24" t="s">
        <v>9</v>
      </c>
      <c r="D24" s="15" t="s">
        <v>7</v>
      </c>
    </row>
  </sheetData>
  <printOptions gridLines="1" horizontalCentered="1" verticalCentered="1"/>
  <pageMargins left="0.75" right="0.75" top="1" bottom="1" header="0.5" footer="0.5"/>
  <pageSetup fitToHeight="1" fitToWidth="1" orientation="portrait" paperSize="9" scale="91"/>
  <headerFooter alignWithMargins="0">
    <oddHeader>&amp;L&amp;D&amp;C&amp;F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Kugler</dc:creator>
  <cp:keywords/>
  <dc:description/>
  <cp:lastModifiedBy>Charles Kugler</cp:lastModifiedBy>
  <cp:lastPrinted>2002-02-18T00:13:29Z</cp:lastPrinted>
  <dcterms:created xsi:type="dcterms:W3CDTF">2002-02-18T00:39:51Z</dcterms:created>
  <cp:category/>
  <cp:version/>
  <cp:contentType/>
  <cp:contentStatus/>
</cp:coreProperties>
</file>